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chter\Desktop\"/>
    </mc:Choice>
  </mc:AlternateContent>
  <xr:revisionPtr revIDLastSave="0" documentId="13_ncr:1_{7EECAE8B-3AEF-438C-947E-C4E4628EB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F58" i="1"/>
  <c r="H58" i="1"/>
  <c r="H60" i="1" l="1"/>
  <c r="F60" i="1"/>
  <c r="D58" i="1"/>
  <c r="D20" i="1"/>
  <c r="D60" i="1" l="1"/>
</calcChain>
</file>

<file path=xl/sharedStrings.xml><?xml version="1.0" encoding="utf-8"?>
<sst xmlns="http://schemas.openxmlformats.org/spreadsheetml/2006/main" count="73" uniqueCount="64">
  <si>
    <t>Konto</t>
  </si>
  <si>
    <t>Bezeichnung</t>
  </si>
  <si>
    <t>Mitgliedsbeiträge</t>
  </si>
  <si>
    <t>Aufnahmegebühren</t>
  </si>
  <si>
    <t>Zuschuss Verbände</t>
  </si>
  <si>
    <t>Zuschuss Behörden</t>
  </si>
  <si>
    <t>sonst. Zuschüsse</t>
  </si>
  <si>
    <t>Spenden</t>
  </si>
  <si>
    <t>Summe</t>
  </si>
  <si>
    <t>Abschreibungen</t>
  </si>
  <si>
    <t>Gehälter</t>
  </si>
  <si>
    <t>Aufwandentschädigungen</t>
  </si>
  <si>
    <t>Sozialversicherungsbeit.</t>
  </si>
  <si>
    <t>Reisekostenerstattung</t>
  </si>
  <si>
    <t>Miete und Pacht</t>
  </si>
  <si>
    <t>Raumnebenkosten</t>
  </si>
  <si>
    <t>Reparatur / Wartung</t>
  </si>
  <si>
    <t>Porto / Telefon</t>
  </si>
  <si>
    <t>EDV-Kosten</t>
  </si>
  <si>
    <t>Fachliteratur</t>
  </si>
  <si>
    <t>Abgaben Fachverband</t>
  </si>
  <si>
    <t>Versicherunsgbeiträge</t>
  </si>
  <si>
    <t>Startgelder, Spielerpässe</t>
  </si>
  <si>
    <t>Geschenke, Jubiläen</t>
  </si>
  <si>
    <t>Lehr- und Jugendarbeit</t>
  </si>
  <si>
    <t>Fremdleistungen</t>
  </si>
  <si>
    <t>Sportgeräte / Bälle</t>
  </si>
  <si>
    <t>Bewirtung</t>
  </si>
  <si>
    <t>Überschuss / Defizit</t>
  </si>
  <si>
    <t>Neuanschaffungen nachrichtlich</t>
  </si>
  <si>
    <t>KST</t>
  </si>
  <si>
    <t>Spartenname</t>
  </si>
  <si>
    <t>Einnahmen Plan Entwurf</t>
  </si>
  <si>
    <t>Einnahmen Vorjahr</t>
  </si>
  <si>
    <t xml:space="preserve">Einnahmen Plan laufendes Jahr </t>
  </si>
  <si>
    <t>Ausgaben Plan 2024</t>
  </si>
  <si>
    <t>Ausgaben Plan 2025</t>
  </si>
  <si>
    <t>Ausgaben 2023</t>
  </si>
  <si>
    <t>Rücklagen zum 31.12.2023</t>
  </si>
  <si>
    <t>Restabschreibewert 31.12.2024</t>
  </si>
  <si>
    <t>Erlöse aus Eintrittsgeldern</t>
  </si>
  <si>
    <t>Erlöse aus Veranstaltungen</t>
  </si>
  <si>
    <t>Erlöse aus Teilnehmergebühren</t>
  </si>
  <si>
    <t>Geldtransit</t>
  </si>
  <si>
    <t>Erhaltene Kautionen</t>
  </si>
  <si>
    <t>Erlöse aus Nutzungsgebühren</t>
  </si>
  <si>
    <t>Lohnsteuer für Minijobber</t>
  </si>
  <si>
    <t>Aushilflöhne Minijobber</t>
  </si>
  <si>
    <t>Instandhaltung betrieblicher Räume</t>
  </si>
  <si>
    <t>Bürobedarf</t>
  </si>
  <si>
    <t>Nebenkosten des Geldverkehrs</t>
  </si>
  <si>
    <t>Sonstige betriebliche Aufwendungen</t>
  </si>
  <si>
    <t>Verbrauchsabgaben und sonstige Beiträge</t>
  </si>
  <si>
    <t>Ausbildungskosten/ Fortbildungen</t>
  </si>
  <si>
    <t>Sportförderung</t>
  </si>
  <si>
    <t>Strafgebühren/ Schiedsrichterkosten</t>
  </si>
  <si>
    <t>Repräsentationskosten</t>
  </si>
  <si>
    <t>Werbekosten</t>
  </si>
  <si>
    <t>Abschlußkosten Steuerbüro</t>
  </si>
  <si>
    <t>Buchführungskosten Steuerbüro</t>
  </si>
  <si>
    <t>Sonstiger Betriebsbedarf</t>
  </si>
  <si>
    <t>Erstattungen Aufwendungsausgleich</t>
  </si>
  <si>
    <t>Erlöse aus Teilnehmernutzungsgebühren</t>
  </si>
  <si>
    <t>sonstige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</si>
</sst>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CE6F2"/>
        <bgColor rgb="FFCCFFFF"/>
      </patternFill>
    </fill>
    <fill>
      <patternFill patternType="solid">
        <fgColor rgb="FF4F81BD"/>
        <bgColor rgb="FF808080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0" fillId="3" borderId="0" xfId="0" applyFill="1"/>
    <xf numFmtId="0" fontId="0" fillId="2" borderId="0" xfId="0" applyFill="1"/>
    <xf numFmtId="0" fontId="1" fillId="0" borderId="0" xfId="0" applyFont="1"/>
    <xf numFmtId="0" fontId="0" fillId="4" borderId="0" xfId="0" applyFill="1"/>
    <xf numFmtId="164" fontId="0" fillId="4" borderId="0" xfId="0" applyNumberFormat="1" applyFill="1"/>
    <xf numFmtId="0" fontId="2" fillId="2" borderId="0" xfId="0" applyFont="1" applyFill="1"/>
    <xf numFmtId="0" fontId="1" fillId="5" borderId="0" xfId="0" applyFont="1" applyFill="1"/>
    <xf numFmtId="164" fontId="0" fillId="6" borderId="0" xfId="0" applyNumberFormat="1" applyFill="1"/>
    <xf numFmtId="0" fontId="0" fillId="6" borderId="0" xfId="0" applyFill="1"/>
    <xf numFmtId="165" fontId="0" fillId="0" borderId="0" xfId="0" applyNumberFormat="1"/>
    <xf numFmtId="165" fontId="0" fillId="7" borderId="0" xfId="0" applyNumberFormat="1" applyFill="1"/>
    <xf numFmtId="0" fontId="3" fillId="8" borderId="0" xfId="0" applyFont="1" applyFill="1"/>
    <xf numFmtId="165" fontId="0" fillId="3" borderId="0" xfId="0" applyNumberFormat="1" applyFill="1"/>
    <xf numFmtId="165" fontId="0" fillId="9" borderId="0" xfId="0" applyNumberFormat="1" applyFill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workbookViewId="0">
      <selection activeCell="B16" sqref="B16"/>
    </sheetView>
  </sheetViews>
  <sheetFormatPr baseColWidth="10" defaultRowHeight="15" x14ac:dyDescent="0.25"/>
  <cols>
    <col min="1" max="1" width="8.85546875" customWidth="1"/>
    <col min="2" max="2" width="39.140625" customWidth="1"/>
    <col min="3" max="3" width="2" customWidth="1"/>
    <col min="4" max="4" width="23" bestFit="1" customWidth="1"/>
    <col min="5" max="5" width="2" customWidth="1"/>
    <col min="6" max="6" width="29.42578125" bestFit="1" customWidth="1"/>
    <col min="7" max="7" width="2" customWidth="1"/>
    <col min="8" max="8" width="21" customWidth="1"/>
  </cols>
  <sheetData>
    <row r="1" spans="1:8" x14ac:dyDescent="0.25">
      <c r="A1" s="17" t="s">
        <v>30</v>
      </c>
      <c r="B1" s="17" t="s">
        <v>31</v>
      </c>
    </row>
    <row r="3" spans="1:8" x14ac:dyDescent="0.25">
      <c r="A3" s="1" t="s">
        <v>0</v>
      </c>
      <c r="B3" s="1" t="s">
        <v>1</v>
      </c>
      <c r="D3" s="9" t="s">
        <v>32</v>
      </c>
      <c r="F3" s="1" t="s">
        <v>34</v>
      </c>
      <c r="H3" s="14" t="s">
        <v>33</v>
      </c>
    </row>
    <row r="4" spans="1:8" x14ac:dyDescent="0.25">
      <c r="A4">
        <v>40000</v>
      </c>
      <c r="B4" t="s">
        <v>2</v>
      </c>
      <c r="C4" s="2"/>
      <c r="D4" s="2"/>
      <c r="E4" s="2"/>
      <c r="F4" s="12"/>
      <c r="G4" s="2"/>
      <c r="H4" s="12"/>
    </row>
    <row r="5" spans="1:8" x14ac:dyDescent="0.25">
      <c r="A5" s="3">
        <v>40100</v>
      </c>
      <c r="B5" s="3" t="s">
        <v>3</v>
      </c>
      <c r="C5" s="2"/>
      <c r="D5" s="10"/>
      <c r="E5" s="2"/>
      <c r="F5" s="13"/>
      <c r="G5" s="2"/>
      <c r="H5" s="13"/>
    </row>
    <row r="6" spans="1:8" x14ac:dyDescent="0.25">
      <c r="A6">
        <v>48280</v>
      </c>
      <c r="B6" t="s">
        <v>4</v>
      </c>
      <c r="C6" s="2"/>
      <c r="D6" s="2"/>
      <c r="E6" s="2"/>
      <c r="F6" s="12"/>
      <c r="G6" s="2"/>
      <c r="H6" s="12"/>
    </row>
    <row r="7" spans="1:8" x14ac:dyDescent="0.25">
      <c r="A7" s="3">
        <v>48280</v>
      </c>
      <c r="B7" s="3" t="s">
        <v>5</v>
      </c>
      <c r="C7" s="2"/>
      <c r="D7" s="10"/>
      <c r="E7" s="2"/>
      <c r="F7" s="13"/>
      <c r="G7" s="2"/>
      <c r="H7" s="13"/>
    </row>
    <row r="8" spans="1:8" x14ac:dyDescent="0.25">
      <c r="A8">
        <v>48290</v>
      </c>
      <c r="B8" t="s">
        <v>6</v>
      </c>
      <c r="C8" s="2"/>
      <c r="D8" s="2"/>
      <c r="E8" s="2"/>
      <c r="F8" s="12"/>
      <c r="G8" s="2"/>
      <c r="H8" s="12"/>
    </row>
    <row r="9" spans="1:8" x14ac:dyDescent="0.25">
      <c r="A9" s="3">
        <v>42000</v>
      </c>
      <c r="B9" s="3" t="s">
        <v>63</v>
      </c>
      <c r="C9" s="2"/>
      <c r="D9" s="10"/>
      <c r="E9" s="2"/>
      <c r="F9" s="13"/>
      <c r="G9" s="2"/>
      <c r="H9" s="13"/>
    </row>
    <row r="10" spans="1:8" x14ac:dyDescent="0.25">
      <c r="A10" s="3">
        <v>42010</v>
      </c>
      <c r="B10" s="3" t="s">
        <v>40</v>
      </c>
      <c r="C10" s="2"/>
      <c r="D10" s="10"/>
      <c r="E10" s="2"/>
      <c r="F10" s="13"/>
      <c r="G10" s="2"/>
      <c r="H10" s="13"/>
    </row>
    <row r="11" spans="1:8" x14ac:dyDescent="0.25">
      <c r="A11">
        <v>42050</v>
      </c>
      <c r="B11" t="s">
        <v>41</v>
      </c>
      <c r="D11" s="2"/>
      <c r="F11" s="12"/>
      <c r="H11" s="12"/>
    </row>
    <row r="12" spans="1:8" x14ac:dyDescent="0.25">
      <c r="A12" s="3">
        <v>42030</v>
      </c>
      <c r="B12" s="3" t="s">
        <v>42</v>
      </c>
      <c r="D12" s="2"/>
      <c r="F12" s="12"/>
      <c r="H12" s="12"/>
    </row>
    <row r="13" spans="1:8" x14ac:dyDescent="0.25">
      <c r="A13" s="3">
        <v>40230</v>
      </c>
      <c r="B13" s="3" t="s">
        <v>45</v>
      </c>
      <c r="D13" s="2"/>
      <c r="F13" s="12"/>
      <c r="H13" s="12"/>
    </row>
    <row r="14" spans="1:8" x14ac:dyDescent="0.25">
      <c r="A14" s="3">
        <v>40400</v>
      </c>
      <c r="B14" s="3" t="s">
        <v>7</v>
      </c>
      <c r="D14" s="10"/>
      <c r="F14" s="13"/>
      <c r="H14" s="13"/>
    </row>
    <row r="15" spans="1:8" x14ac:dyDescent="0.25">
      <c r="A15">
        <v>42030</v>
      </c>
      <c r="B15" t="s">
        <v>62</v>
      </c>
      <c r="D15" s="2"/>
      <c r="F15" s="12"/>
      <c r="H15" s="12"/>
    </row>
    <row r="16" spans="1:8" x14ac:dyDescent="0.25">
      <c r="A16" s="3">
        <v>13729</v>
      </c>
      <c r="B16" s="3" t="s">
        <v>43</v>
      </c>
      <c r="C16" s="2"/>
      <c r="D16" s="10"/>
      <c r="E16" s="2"/>
      <c r="F16" s="13"/>
      <c r="G16" s="2"/>
      <c r="H16" s="13"/>
    </row>
    <row r="17" spans="1:8" x14ac:dyDescent="0.25">
      <c r="A17">
        <v>35500</v>
      </c>
      <c r="B17" t="s">
        <v>44</v>
      </c>
      <c r="D17" s="2"/>
      <c r="F17" s="12"/>
      <c r="H17" s="12"/>
    </row>
    <row r="18" spans="1:8" x14ac:dyDescent="0.25">
      <c r="A18" s="3">
        <v>49720</v>
      </c>
      <c r="B18" s="3" t="s">
        <v>61</v>
      </c>
      <c r="D18" s="2"/>
      <c r="F18" s="12"/>
      <c r="H18" s="12"/>
    </row>
    <row r="19" spans="1:8" x14ac:dyDescent="0.25">
      <c r="A19" s="4"/>
      <c r="B19" s="4"/>
      <c r="D19" s="9" t="s">
        <v>8</v>
      </c>
      <c r="F19" s="14" t="s">
        <v>8</v>
      </c>
      <c r="H19" s="14" t="s">
        <v>8</v>
      </c>
    </row>
    <row r="20" spans="1:8" x14ac:dyDescent="0.25">
      <c r="D20" s="10">
        <f>SUM(D4:D19)</f>
        <v>0</v>
      </c>
      <c r="F20" s="13">
        <f>SUM(F4:F19)</f>
        <v>0</v>
      </c>
      <c r="H20" s="13">
        <f>SUM(H4:H19)</f>
        <v>0</v>
      </c>
    </row>
    <row r="22" spans="1:8" x14ac:dyDescent="0.25">
      <c r="A22" s="1" t="s">
        <v>0</v>
      </c>
      <c r="B22" s="1" t="s">
        <v>1</v>
      </c>
      <c r="C22" s="5"/>
      <c r="D22" s="9" t="s">
        <v>36</v>
      </c>
      <c r="E22" s="5"/>
      <c r="F22" s="1" t="s">
        <v>35</v>
      </c>
      <c r="G22" s="5"/>
      <c r="H22" s="14" t="s">
        <v>37</v>
      </c>
    </row>
    <row r="23" spans="1:8" x14ac:dyDescent="0.25">
      <c r="A23">
        <v>62200</v>
      </c>
      <c r="B23" t="s">
        <v>9</v>
      </c>
      <c r="D23" s="2"/>
      <c r="F23" s="12"/>
      <c r="H23" s="12"/>
    </row>
    <row r="24" spans="1:8" x14ac:dyDescent="0.25">
      <c r="A24">
        <v>60200</v>
      </c>
      <c r="B24" t="s">
        <v>10</v>
      </c>
      <c r="D24" s="2"/>
      <c r="F24" s="12"/>
      <c r="H24" s="12"/>
    </row>
    <row r="25" spans="1:8" x14ac:dyDescent="0.25">
      <c r="A25" s="3">
        <v>60360</v>
      </c>
      <c r="B25" s="3" t="s">
        <v>46</v>
      </c>
      <c r="D25" s="10"/>
      <c r="F25" s="13"/>
      <c r="H25" s="13"/>
    </row>
    <row r="26" spans="1:8" x14ac:dyDescent="0.25">
      <c r="A26">
        <v>60040</v>
      </c>
      <c r="B26" t="s">
        <v>11</v>
      </c>
      <c r="D26" s="2"/>
      <c r="F26" s="12"/>
      <c r="H26" s="12"/>
    </row>
    <row r="27" spans="1:8" x14ac:dyDescent="0.25">
      <c r="A27" s="3">
        <v>61100</v>
      </c>
      <c r="B27" s="3" t="s">
        <v>12</v>
      </c>
      <c r="D27" s="10"/>
      <c r="F27" s="13"/>
      <c r="H27" s="13"/>
    </row>
    <row r="28" spans="1:8" x14ac:dyDescent="0.25">
      <c r="A28">
        <v>60350</v>
      </c>
      <c r="B28" t="s">
        <v>47</v>
      </c>
      <c r="D28" s="2"/>
      <c r="F28" s="12"/>
      <c r="H28" s="12"/>
    </row>
    <row r="29" spans="1:8" x14ac:dyDescent="0.25">
      <c r="A29">
        <v>66500</v>
      </c>
      <c r="B29" t="s">
        <v>13</v>
      </c>
      <c r="D29" s="2"/>
      <c r="F29" s="12"/>
      <c r="H29" s="12"/>
    </row>
    <row r="30" spans="1:8" x14ac:dyDescent="0.25">
      <c r="A30" s="3">
        <v>63090</v>
      </c>
      <c r="B30" s="3" t="s">
        <v>14</v>
      </c>
      <c r="D30" s="10"/>
      <c r="F30" s="15"/>
      <c r="H30" s="15"/>
    </row>
    <row r="31" spans="1:8" x14ac:dyDescent="0.25">
      <c r="A31">
        <v>63450</v>
      </c>
      <c r="B31" t="s">
        <v>15</v>
      </c>
      <c r="D31" s="2"/>
      <c r="F31" s="12"/>
      <c r="H31" s="12"/>
    </row>
    <row r="32" spans="1:8" x14ac:dyDescent="0.25">
      <c r="A32" s="3">
        <v>64900</v>
      </c>
      <c r="B32" s="3" t="s">
        <v>16</v>
      </c>
      <c r="D32" s="10"/>
      <c r="F32" s="15"/>
      <c r="H32" s="15"/>
    </row>
    <row r="33" spans="1:8" x14ac:dyDescent="0.25">
      <c r="A33">
        <v>63350</v>
      </c>
      <c r="B33" t="s">
        <v>48</v>
      </c>
      <c r="D33" s="2"/>
      <c r="F33" s="12"/>
      <c r="H33" s="12"/>
    </row>
    <row r="34" spans="1:8" x14ac:dyDescent="0.25">
      <c r="A34">
        <v>68150</v>
      </c>
      <c r="B34" t="s">
        <v>49</v>
      </c>
      <c r="D34" s="2"/>
      <c r="F34" s="12"/>
      <c r="H34" s="12"/>
    </row>
    <row r="35" spans="1:8" x14ac:dyDescent="0.25">
      <c r="A35" s="3">
        <v>68000</v>
      </c>
      <c r="B35" s="3" t="s">
        <v>17</v>
      </c>
      <c r="D35" s="10"/>
      <c r="F35" s="15"/>
      <c r="H35" s="15"/>
    </row>
    <row r="36" spans="1:8" x14ac:dyDescent="0.25">
      <c r="A36">
        <v>68550</v>
      </c>
      <c r="B36" t="s">
        <v>50</v>
      </c>
      <c r="D36" s="2"/>
      <c r="F36" s="12"/>
      <c r="H36" s="12"/>
    </row>
    <row r="37" spans="1:8" x14ac:dyDescent="0.25">
      <c r="A37" s="3">
        <v>63000</v>
      </c>
      <c r="B37" s="3" t="s">
        <v>51</v>
      </c>
      <c r="D37" s="10"/>
      <c r="F37" s="15"/>
      <c r="H37" s="15"/>
    </row>
    <row r="38" spans="1:8" x14ac:dyDescent="0.25">
      <c r="A38">
        <v>64950</v>
      </c>
      <c r="B38" t="s">
        <v>18</v>
      </c>
      <c r="D38" s="2"/>
      <c r="F38" s="12"/>
      <c r="H38" s="12"/>
    </row>
    <row r="39" spans="1:8" x14ac:dyDescent="0.25">
      <c r="A39" s="3">
        <v>68200</v>
      </c>
      <c r="B39" s="3" t="s">
        <v>19</v>
      </c>
      <c r="D39" s="10"/>
      <c r="F39" s="15"/>
      <c r="H39" s="15"/>
    </row>
    <row r="40" spans="1:8" x14ac:dyDescent="0.25">
      <c r="A40">
        <v>64200</v>
      </c>
      <c r="B40" t="s">
        <v>52</v>
      </c>
      <c r="D40" s="2"/>
      <c r="F40" s="12"/>
      <c r="H40" s="12"/>
    </row>
    <row r="41" spans="1:8" x14ac:dyDescent="0.25">
      <c r="A41" s="3">
        <v>64300</v>
      </c>
      <c r="B41" s="3" t="s">
        <v>20</v>
      </c>
      <c r="D41" s="10"/>
      <c r="F41" s="15"/>
      <c r="H41" s="15"/>
    </row>
    <row r="42" spans="1:8" x14ac:dyDescent="0.25">
      <c r="A42">
        <v>64000</v>
      </c>
      <c r="B42" t="s">
        <v>21</v>
      </c>
      <c r="D42" s="2"/>
      <c r="F42" s="12"/>
      <c r="H42" s="12"/>
    </row>
    <row r="43" spans="1:8" x14ac:dyDescent="0.25">
      <c r="A43" s="3">
        <v>63010</v>
      </c>
      <c r="B43" s="3" t="s">
        <v>22</v>
      </c>
      <c r="D43" s="10"/>
      <c r="F43" s="15"/>
      <c r="H43" s="15"/>
    </row>
    <row r="44" spans="1:8" x14ac:dyDescent="0.25">
      <c r="A44" s="3">
        <v>66100</v>
      </c>
      <c r="B44" s="3" t="s">
        <v>23</v>
      </c>
      <c r="D44" s="10"/>
      <c r="F44" s="15"/>
      <c r="H44" s="15"/>
    </row>
    <row r="45" spans="1:8" x14ac:dyDescent="0.25">
      <c r="A45">
        <v>68210</v>
      </c>
      <c r="B45" t="s">
        <v>53</v>
      </c>
      <c r="D45" s="2"/>
      <c r="F45" s="12"/>
      <c r="H45" s="12"/>
    </row>
    <row r="46" spans="1:8" x14ac:dyDescent="0.25">
      <c r="A46" s="3">
        <v>68540</v>
      </c>
      <c r="B46" s="3" t="s">
        <v>24</v>
      </c>
      <c r="D46" s="10"/>
      <c r="F46" s="15"/>
      <c r="H46" s="15"/>
    </row>
    <row r="47" spans="1:8" x14ac:dyDescent="0.25">
      <c r="A47">
        <v>63070</v>
      </c>
      <c r="B47" t="s">
        <v>25</v>
      </c>
      <c r="D47" s="2"/>
      <c r="F47" s="12"/>
      <c r="H47" s="12"/>
    </row>
    <row r="48" spans="1:8" x14ac:dyDescent="0.25">
      <c r="A48" s="3">
        <v>68510</v>
      </c>
      <c r="B48" s="3" t="s">
        <v>26</v>
      </c>
      <c r="D48" s="10"/>
      <c r="F48" s="15"/>
      <c r="H48" s="15"/>
    </row>
    <row r="49" spans="1:8" x14ac:dyDescent="0.25">
      <c r="A49">
        <v>68520</v>
      </c>
      <c r="B49" t="s">
        <v>54</v>
      </c>
      <c r="D49" s="2"/>
      <c r="F49" s="12"/>
      <c r="H49" s="12"/>
    </row>
    <row r="50" spans="1:8" x14ac:dyDescent="0.25">
      <c r="A50" s="3">
        <v>68530</v>
      </c>
      <c r="B50" s="3" t="s">
        <v>55</v>
      </c>
      <c r="D50" s="2"/>
      <c r="F50" s="12"/>
      <c r="H50" s="12"/>
    </row>
    <row r="51" spans="1:8" x14ac:dyDescent="0.25">
      <c r="A51" s="3">
        <v>66300</v>
      </c>
      <c r="B51" s="3" t="s">
        <v>56</v>
      </c>
      <c r="D51" s="2"/>
      <c r="F51" s="12"/>
      <c r="H51" s="12"/>
    </row>
    <row r="52" spans="1:8" x14ac:dyDescent="0.25">
      <c r="A52" s="3">
        <v>66000</v>
      </c>
      <c r="B52" s="3" t="s">
        <v>57</v>
      </c>
      <c r="D52" s="10"/>
      <c r="F52" s="15"/>
      <c r="H52" s="15"/>
    </row>
    <row r="53" spans="1:8" x14ac:dyDescent="0.25">
      <c r="A53">
        <v>66400</v>
      </c>
      <c r="B53" t="s">
        <v>27</v>
      </c>
      <c r="D53" s="2"/>
      <c r="F53" s="12"/>
      <c r="H53" s="12"/>
    </row>
    <row r="54" spans="1:8" x14ac:dyDescent="0.25">
      <c r="A54" s="3">
        <v>68270</v>
      </c>
      <c r="B54" s="3" t="s">
        <v>58</v>
      </c>
      <c r="D54" s="10"/>
      <c r="F54" s="15"/>
      <c r="H54" s="15"/>
    </row>
    <row r="55" spans="1:8" x14ac:dyDescent="0.25">
      <c r="A55" s="3">
        <v>68300</v>
      </c>
      <c r="B55" s="3" t="s">
        <v>59</v>
      </c>
      <c r="D55" s="10"/>
      <c r="F55" s="15"/>
      <c r="H55" s="15"/>
    </row>
    <row r="56" spans="1:8" x14ac:dyDescent="0.25">
      <c r="A56">
        <v>68500</v>
      </c>
      <c r="B56" t="s">
        <v>60</v>
      </c>
      <c r="D56" s="2"/>
      <c r="F56" s="12"/>
      <c r="H56" s="12"/>
    </row>
    <row r="57" spans="1:8" x14ac:dyDescent="0.25">
      <c r="A57" s="4"/>
      <c r="B57" s="4"/>
      <c r="D57" s="9" t="s">
        <v>8</v>
      </c>
      <c r="F57" s="14" t="s">
        <v>8</v>
      </c>
      <c r="H57" s="14" t="s">
        <v>8</v>
      </c>
    </row>
    <row r="58" spans="1:8" x14ac:dyDescent="0.25">
      <c r="D58" s="10">
        <f>SUM(D23:D57)</f>
        <v>0</v>
      </c>
      <c r="F58" s="13">
        <f>SUM(F23:F57)</f>
        <v>0</v>
      </c>
      <c r="H58" s="13">
        <f>SUM(H23:H57)</f>
        <v>0</v>
      </c>
    </row>
    <row r="59" spans="1:8" x14ac:dyDescent="0.25">
      <c r="D59" s="9" t="s">
        <v>28</v>
      </c>
      <c r="F59" s="14" t="s">
        <v>28</v>
      </c>
      <c r="H59" s="14" t="s">
        <v>28</v>
      </c>
    </row>
    <row r="60" spans="1:8" x14ac:dyDescent="0.25">
      <c r="D60" s="10">
        <f>SUM(D20-D58)</f>
        <v>0</v>
      </c>
      <c r="F60" s="13">
        <f>SUM(F20-F58)</f>
        <v>0</v>
      </c>
      <c r="H60" s="13">
        <f>SUM(H20-H58)</f>
        <v>0</v>
      </c>
    </row>
    <row r="61" spans="1:8" ht="7.5" customHeight="1" x14ac:dyDescent="0.25">
      <c r="A61" s="6"/>
      <c r="B61" s="6"/>
      <c r="D61" s="7"/>
      <c r="F61" s="16"/>
      <c r="H61" s="16"/>
    </row>
    <row r="62" spans="1:8" x14ac:dyDescent="0.25">
      <c r="B62" s="8" t="s">
        <v>38</v>
      </c>
      <c r="D62" s="10"/>
      <c r="F62" s="15"/>
      <c r="H62" s="15"/>
    </row>
    <row r="63" spans="1:8" ht="7.5" customHeight="1" x14ac:dyDescent="0.25">
      <c r="H63" s="16"/>
    </row>
    <row r="64" spans="1:8" x14ac:dyDescent="0.25">
      <c r="B64" s="8" t="s">
        <v>39</v>
      </c>
      <c r="D64" s="11"/>
      <c r="H64" s="12"/>
    </row>
    <row r="65" spans="2:4" ht="7.5" customHeight="1" x14ac:dyDescent="0.25"/>
    <row r="66" spans="2:4" x14ac:dyDescent="0.25">
      <c r="B66" s="8" t="s">
        <v>29</v>
      </c>
      <c r="D66" s="11"/>
    </row>
  </sheetData>
  <pageMargins left="0.70866141732283472" right="0.70866141732283472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Bruckmann TG Münster</dc:creator>
  <cp:lastModifiedBy>Felix Richter</cp:lastModifiedBy>
  <cp:lastPrinted>2024-08-30T07:29:39Z</cp:lastPrinted>
  <dcterms:created xsi:type="dcterms:W3CDTF">2018-10-08T11:33:12Z</dcterms:created>
  <dcterms:modified xsi:type="dcterms:W3CDTF">2024-09-02T06:45:18Z</dcterms:modified>
</cp:coreProperties>
</file>